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na West\Documents\All Financial\"/>
    </mc:Choice>
  </mc:AlternateContent>
  <xr:revisionPtr revIDLastSave="0" documentId="8_{6FAC61B5-FC03-47A1-8291-754EE19ABB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F40" i="1"/>
  <c r="F23" i="1"/>
  <c r="F25" i="1" s="1"/>
  <c r="F28" i="1" s="1"/>
  <c r="D23" i="1" l="1"/>
  <c r="D25" i="1" s="1"/>
  <c r="D28" i="1" s="1"/>
</calcChain>
</file>

<file path=xl/sharedStrings.xml><?xml version="1.0" encoding="utf-8"?>
<sst xmlns="http://schemas.openxmlformats.org/spreadsheetml/2006/main" count="58" uniqueCount="52">
  <si>
    <t>EXPENDITURE:</t>
  </si>
  <si>
    <t>Clerk Training /Conf/ SLCC subs</t>
  </si>
  <si>
    <t>Travel</t>
  </si>
  <si>
    <t>Contribution to Tel/Broadband</t>
  </si>
  <si>
    <t>Administration (post &amp; stationery)</t>
  </si>
  <si>
    <t>Audit</t>
  </si>
  <si>
    <t>Insurance</t>
  </si>
  <si>
    <t>Room Hire</t>
  </si>
  <si>
    <t>Web-site</t>
  </si>
  <si>
    <t>NALC subs</t>
  </si>
  <si>
    <t>Gen. Village Maintenance</t>
  </si>
  <si>
    <t>Donations</t>
  </si>
  <si>
    <t>Legal /Professional fees</t>
  </si>
  <si>
    <t>Miscellaneous</t>
  </si>
  <si>
    <t>Sub-Total</t>
  </si>
  <si>
    <t>Grass cutting</t>
  </si>
  <si>
    <t>TOTAL EXPENDITURE</t>
  </si>
  <si>
    <t>INCOME:</t>
  </si>
  <si>
    <t>Precept</t>
  </si>
  <si>
    <t>Concurrent</t>
  </si>
  <si>
    <t>Grants</t>
  </si>
  <si>
    <t>Bank Interest</t>
  </si>
  <si>
    <t>VAT Reclaim</t>
  </si>
  <si>
    <t>Wayleave</t>
  </si>
  <si>
    <t>TOTAL INCOME</t>
  </si>
  <si>
    <t>BALANCE</t>
  </si>
  <si>
    <t>£</t>
  </si>
  <si>
    <t>Clerk's Salary inc PAYE &amp; payroll</t>
  </si>
  <si>
    <t>water bill</t>
  </si>
  <si>
    <t>Allotment Rent</t>
  </si>
  <si>
    <t>Tree care</t>
  </si>
  <si>
    <t>The Batts maintenance</t>
  </si>
  <si>
    <t>Village projects (red gap)</t>
  </si>
  <si>
    <t>…</t>
  </si>
  <si>
    <t>Pear technology</t>
  </si>
  <si>
    <t>HBC play area inspections</t>
  </si>
  <si>
    <t>xxx</t>
  </si>
  <si>
    <t>Budget 2021-2022</t>
  </si>
  <si>
    <t>Amount</t>
  </si>
  <si>
    <t>Description</t>
  </si>
  <si>
    <t>Plus uncleared receipts</t>
  </si>
  <si>
    <t>Less unpresented cheques</t>
  </si>
  <si>
    <t>balance</t>
  </si>
  <si>
    <t>As at 9th September 2021</t>
  </si>
  <si>
    <t>4x cuts walkers</t>
  </si>
  <si>
    <t>ICO fee</t>
  </si>
  <si>
    <t>wave</t>
  </si>
  <si>
    <t>defib pads + Poolie time waste removal</t>
  </si>
  <si>
    <t>105.6 + 90.00</t>
  </si>
  <si>
    <t>Clerks salary x2 + payroll</t>
  </si>
  <si>
    <t>434.4 + 123.12</t>
  </si>
  <si>
    <t>As per Bank Statement N0 310: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</si>
</sst>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theme="4"/>
      <name val="Arial"/>
      <family val="2"/>
    </font>
    <font>
      <b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7030A0"/>
      <name val="Arial"/>
      <family val="2"/>
    </font>
    <font>
      <sz val="9"/>
      <color rgb="FF7030A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43" fontId="5" fillId="2" borderId="0" xfId="1" applyFont="1" applyFill="1"/>
    <xf numFmtId="43" fontId="4" fillId="2" borderId="0" xfId="1" applyFont="1" applyFill="1"/>
    <xf numFmtId="44" fontId="5" fillId="0" borderId="0" xfId="2" applyFont="1" applyAlignment="1">
      <alignment horizontal="left"/>
    </xf>
    <xf numFmtId="4" fontId="3" fillId="0" borderId="0" xfId="0" applyNumberFormat="1" applyFont="1"/>
    <xf numFmtId="44" fontId="5" fillId="0" borderId="0" xfId="2" applyFont="1" applyAlignment="1">
      <alignment wrapText="1"/>
    </xf>
    <xf numFmtId="44" fontId="5" fillId="0" borderId="0" xfId="2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" fontId="2" fillId="0" borderId="0" xfId="0" applyNumberFormat="1" applyFont="1"/>
    <xf numFmtId="0" fontId="10" fillId="0" borderId="0" xfId="0" applyFont="1"/>
    <xf numFmtId="0" fontId="11" fillId="0" borderId="0" xfId="0" applyFont="1"/>
    <xf numFmtId="4" fontId="12" fillId="0" borderId="0" xfId="0" applyNumberFormat="1" applyFont="1"/>
    <xf numFmtId="4" fontId="11" fillId="0" borderId="0" xfId="0" applyNumberFormat="1" applyFont="1"/>
    <xf numFmtId="0" fontId="13" fillId="0" borderId="0" xfId="0" applyFont="1"/>
    <xf numFmtId="3" fontId="3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left"/>
    </xf>
    <xf numFmtId="43" fontId="14" fillId="2" borderId="0" xfId="1" applyFont="1" applyFill="1"/>
    <xf numFmtId="4" fontId="14" fillId="0" borderId="0" xfId="0" applyNumberFormat="1" applyFont="1"/>
    <xf numFmtId="0" fontId="15" fillId="0" borderId="0" xfId="0" applyFont="1"/>
    <xf numFmtId="0" fontId="6" fillId="0" borderId="0" xfId="0" applyFont="1"/>
    <xf numFmtId="0" fontId="16" fillId="0" borderId="0" xfId="0" applyFont="1"/>
    <xf numFmtId="8" fontId="3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/>
    <xf numFmtId="4" fontId="15" fillId="0" borderId="0" xfId="0" applyNumberFormat="1" applyFont="1"/>
    <xf numFmtId="0" fontId="18" fillId="0" borderId="0" xfId="0" applyFont="1"/>
    <xf numFmtId="4" fontId="15" fillId="0" borderId="0" xfId="0" quotePrefix="1" applyNumberFormat="1" applyFont="1"/>
    <xf numFmtId="4" fontId="19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2"/>
  <sheetViews>
    <sheetView tabSelected="1" topLeftCell="A13" zoomScaleNormal="100" workbookViewId="0">
      <selection activeCell="D46" sqref="D46"/>
    </sheetView>
  </sheetViews>
  <sheetFormatPr defaultRowHeight="15" x14ac:dyDescent="0.25"/>
  <cols>
    <col min="1" max="1" width="7.42578125" customWidth="1"/>
    <col min="2" max="2" width="29" customWidth="1"/>
    <col min="3" max="3" width="3" customWidth="1"/>
    <col min="4" max="4" width="9.85546875" style="1" customWidth="1"/>
    <col min="5" max="5" width="2.42578125" customWidth="1"/>
    <col min="6" max="6" width="15" customWidth="1"/>
    <col min="8" max="8" width="17.5703125" customWidth="1"/>
    <col min="9" max="9" width="36.42578125" customWidth="1"/>
  </cols>
  <sheetData>
    <row r="1" spans="1:14" x14ac:dyDescent="0.25">
      <c r="A1" s="3"/>
      <c r="B1" s="4" t="s">
        <v>37</v>
      </c>
      <c r="C1" s="5"/>
      <c r="D1" s="29"/>
      <c r="E1" s="30"/>
      <c r="F1" s="33" t="s">
        <v>43</v>
      </c>
      <c r="G1" s="30"/>
      <c r="H1" s="30" t="s">
        <v>38</v>
      </c>
      <c r="I1" s="2" t="s">
        <v>39</v>
      </c>
      <c r="J1" s="2"/>
      <c r="K1" s="2"/>
      <c r="L1" s="2"/>
      <c r="M1" s="2"/>
      <c r="N1" s="2"/>
    </row>
    <row r="2" spans="1:14" x14ac:dyDescent="0.25">
      <c r="A2" s="3"/>
      <c r="B2" s="4"/>
      <c r="C2" s="6"/>
      <c r="D2" s="3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/>
      <c r="B3" s="4" t="s">
        <v>0</v>
      </c>
      <c r="C3" s="5"/>
      <c r="D3" s="29" t="s">
        <v>26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3"/>
      <c r="B4" s="7" t="s">
        <v>27</v>
      </c>
      <c r="C4" s="5"/>
      <c r="D4" s="8">
        <v>2659</v>
      </c>
      <c r="E4" s="2"/>
      <c r="F4" s="17">
        <v>1426.32</v>
      </c>
      <c r="G4" s="2"/>
      <c r="H4" s="2" t="s">
        <v>50</v>
      </c>
      <c r="I4" s="2" t="s">
        <v>49</v>
      </c>
      <c r="J4" s="2"/>
      <c r="K4" s="2"/>
      <c r="L4" s="2"/>
      <c r="M4" s="2"/>
      <c r="N4" s="2"/>
    </row>
    <row r="5" spans="1:14" ht="16.5" customHeight="1" x14ac:dyDescent="0.25">
      <c r="A5" s="3"/>
      <c r="B5" s="9" t="s">
        <v>1</v>
      </c>
      <c r="C5" s="5"/>
      <c r="D5" s="3">
        <v>250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3"/>
      <c r="B6" s="10" t="s">
        <v>2</v>
      </c>
      <c r="C6" s="5"/>
      <c r="D6" s="3">
        <v>50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 customHeight="1" x14ac:dyDescent="0.25">
      <c r="A7" s="3"/>
      <c r="B7" s="10" t="s">
        <v>3</v>
      </c>
      <c r="C7" s="5"/>
      <c r="D7" s="3">
        <v>120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3"/>
      <c r="B8" s="11" t="s">
        <v>4</v>
      </c>
      <c r="C8" s="5"/>
      <c r="D8" s="3">
        <v>150</v>
      </c>
      <c r="E8" s="2"/>
      <c r="F8" s="2">
        <v>71.92</v>
      </c>
      <c r="G8" s="2"/>
      <c r="H8" s="2"/>
      <c r="I8" s="2"/>
      <c r="J8" s="2"/>
      <c r="K8" s="2"/>
      <c r="L8" s="2"/>
      <c r="M8" s="2"/>
      <c r="N8" s="2"/>
    </row>
    <row r="9" spans="1:14" x14ac:dyDescent="0.25">
      <c r="A9" s="3"/>
      <c r="B9" s="11" t="s">
        <v>5</v>
      </c>
      <c r="C9" s="5"/>
      <c r="D9" s="3">
        <v>400</v>
      </c>
      <c r="E9" s="2"/>
      <c r="F9" s="2">
        <v>75</v>
      </c>
      <c r="G9" s="2"/>
      <c r="H9" s="2"/>
      <c r="I9" s="2"/>
      <c r="J9" s="2"/>
      <c r="K9" s="2"/>
      <c r="L9" s="2"/>
      <c r="M9" s="2"/>
      <c r="N9" s="2"/>
    </row>
    <row r="10" spans="1:14" x14ac:dyDescent="0.25">
      <c r="A10" s="3"/>
      <c r="B10" s="11" t="s">
        <v>6</v>
      </c>
      <c r="C10" s="5"/>
      <c r="D10" s="3">
        <v>500</v>
      </c>
      <c r="E10" s="2"/>
      <c r="F10" s="2">
        <v>514.01</v>
      </c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3"/>
      <c r="B11" s="11" t="s">
        <v>7</v>
      </c>
      <c r="C11" s="5"/>
      <c r="D11" s="3">
        <v>450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3"/>
      <c r="B12" s="11" t="s">
        <v>8</v>
      </c>
      <c r="C12" s="5"/>
      <c r="D12" s="31">
        <v>180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3"/>
      <c r="B13" s="11" t="s">
        <v>9</v>
      </c>
      <c r="C13" s="5"/>
      <c r="D13" s="3">
        <v>100</v>
      </c>
      <c r="E13" s="2"/>
      <c r="F13" s="2">
        <v>93.45</v>
      </c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3"/>
      <c r="B14" s="11" t="s">
        <v>34</v>
      </c>
      <c r="C14" s="5"/>
      <c r="D14" s="3">
        <v>120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3"/>
      <c r="B15" s="11" t="s">
        <v>35</v>
      </c>
      <c r="C15" s="5"/>
      <c r="D15" s="3">
        <v>200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3"/>
      <c r="B16" s="11" t="s">
        <v>10</v>
      </c>
      <c r="C16" s="5"/>
      <c r="D16" s="3">
        <v>1200</v>
      </c>
      <c r="E16" s="2"/>
      <c r="F16" s="2">
        <v>215.89</v>
      </c>
      <c r="G16" s="2"/>
      <c r="H16" s="2" t="s">
        <v>48</v>
      </c>
      <c r="I16" s="2" t="s">
        <v>47</v>
      </c>
      <c r="J16" s="2"/>
      <c r="K16" s="2"/>
      <c r="L16" s="2"/>
      <c r="M16" s="2"/>
      <c r="N16" s="2"/>
    </row>
    <row r="17" spans="1:14" x14ac:dyDescent="0.25">
      <c r="A17" s="3"/>
      <c r="B17" s="11" t="s">
        <v>11</v>
      </c>
      <c r="C17" s="5"/>
      <c r="D17" s="3">
        <v>100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3"/>
      <c r="B18" s="32" t="s">
        <v>12</v>
      </c>
      <c r="C18" s="5"/>
      <c r="D18" s="8">
        <v>1000</v>
      </c>
      <c r="E18" s="2"/>
      <c r="F18" s="2">
        <v>40</v>
      </c>
      <c r="G18" s="2"/>
      <c r="H18" s="2">
        <v>40</v>
      </c>
      <c r="I18" s="2" t="s">
        <v>45</v>
      </c>
      <c r="J18" s="2"/>
      <c r="K18" s="2"/>
      <c r="L18" s="2"/>
      <c r="M18" s="2"/>
      <c r="N18" s="2"/>
    </row>
    <row r="19" spans="1:14" x14ac:dyDescent="0.25">
      <c r="A19" s="3"/>
      <c r="B19" s="32" t="s">
        <v>31</v>
      </c>
      <c r="C19" s="5"/>
      <c r="D19" s="8">
        <v>1000</v>
      </c>
      <c r="E19" s="2"/>
      <c r="F19" s="2">
        <v>55.9</v>
      </c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3"/>
      <c r="B20" s="32" t="s">
        <v>30</v>
      </c>
      <c r="C20" s="5"/>
      <c r="D20" s="8">
        <v>2000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3"/>
      <c r="B21" s="11" t="s">
        <v>28</v>
      </c>
      <c r="C21" s="5"/>
      <c r="D21" s="3">
        <v>200</v>
      </c>
      <c r="E21" s="2"/>
      <c r="F21" s="2">
        <v>38.42</v>
      </c>
      <c r="G21" s="2"/>
      <c r="H21" s="2">
        <v>38.409999999999997</v>
      </c>
      <c r="I21" s="2" t="s">
        <v>46</v>
      </c>
      <c r="J21" s="2"/>
      <c r="K21" s="2"/>
      <c r="L21" s="2"/>
      <c r="M21" s="2"/>
      <c r="N21" s="2"/>
    </row>
    <row r="22" spans="1:14" x14ac:dyDescent="0.25">
      <c r="A22" s="3"/>
      <c r="B22" s="11" t="s">
        <v>13</v>
      </c>
      <c r="C22" s="5"/>
      <c r="D22" s="3">
        <v>100</v>
      </c>
      <c r="E22" s="2"/>
      <c r="F22" s="2">
        <v>20</v>
      </c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3"/>
      <c r="B23" s="12" t="s">
        <v>14</v>
      </c>
      <c r="C23" s="5"/>
      <c r="D23" s="13">
        <f>SUM(D4:D22)</f>
        <v>10779</v>
      </c>
      <c r="E23" s="2"/>
      <c r="F23" s="35">
        <f>SUM(F4:F22)</f>
        <v>2550.91</v>
      </c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3"/>
      <c r="B24" s="11" t="s">
        <v>15</v>
      </c>
      <c r="C24" s="5"/>
      <c r="D24" s="23">
        <v>2187.9</v>
      </c>
      <c r="E24" s="2"/>
      <c r="F24" s="2">
        <v>1209.5999999999999</v>
      </c>
      <c r="G24" s="2"/>
      <c r="H24" s="2">
        <v>806.4</v>
      </c>
      <c r="I24" s="2" t="s">
        <v>44</v>
      </c>
      <c r="J24" s="2"/>
      <c r="K24" s="2"/>
      <c r="L24" s="2"/>
      <c r="M24" s="2"/>
      <c r="N24" s="2"/>
    </row>
    <row r="25" spans="1:14" x14ac:dyDescent="0.25">
      <c r="A25" s="3"/>
      <c r="B25" s="12" t="s">
        <v>14</v>
      </c>
      <c r="C25" s="5"/>
      <c r="D25" s="8">
        <f>SUM(D23:D24)</f>
        <v>12966.9</v>
      </c>
      <c r="E25" s="2"/>
      <c r="F25" s="35">
        <f>SUM(F23:F24)</f>
        <v>3760.5099999999998</v>
      </c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4"/>
      <c r="B26" s="25" t="s">
        <v>32</v>
      </c>
      <c r="C26" s="26"/>
      <c r="D26" s="27"/>
      <c r="E26" s="28"/>
      <c r="F26" s="34">
        <v>6513.6</v>
      </c>
      <c r="G26" s="28"/>
      <c r="H26" s="28"/>
      <c r="I26" s="28"/>
      <c r="J26" s="2"/>
      <c r="K26" s="2"/>
      <c r="L26" s="2"/>
      <c r="M26" s="2"/>
      <c r="N26" s="2"/>
    </row>
    <row r="27" spans="1:14" x14ac:dyDescent="0.25">
      <c r="A27" s="3"/>
      <c r="B27" s="14"/>
      <c r="C27" s="5"/>
      <c r="D27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3"/>
      <c r="B28" s="14" t="s">
        <v>16</v>
      </c>
      <c r="C28" s="5"/>
      <c r="D28" s="13">
        <f>SUM(D25:D27)</f>
        <v>12966.9</v>
      </c>
      <c r="E28" s="2"/>
      <c r="F28" s="35">
        <f>SUM(F25:F27)</f>
        <v>10274.11</v>
      </c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3"/>
      <c r="B29" s="14"/>
      <c r="C29" s="5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3"/>
      <c r="B30" s="15" t="s">
        <v>17</v>
      </c>
      <c r="C30" s="5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3"/>
      <c r="B31" s="11" t="s">
        <v>18</v>
      </c>
      <c r="C31" s="5"/>
      <c r="D31" s="23">
        <v>9500</v>
      </c>
      <c r="E31" s="28"/>
      <c r="F31" s="36">
        <v>9500</v>
      </c>
      <c r="G31" s="28"/>
      <c r="H31" s="34"/>
      <c r="I31" s="28"/>
      <c r="J31" s="28"/>
      <c r="K31" s="28"/>
      <c r="L31" s="2"/>
      <c r="M31" s="2"/>
      <c r="N31" s="2"/>
    </row>
    <row r="32" spans="1:14" x14ac:dyDescent="0.25">
      <c r="A32" s="3"/>
      <c r="B32" s="11" t="s">
        <v>19</v>
      </c>
      <c r="C32" s="5"/>
      <c r="D32" s="23">
        <v>2624</v>
      </c>
      <c r="E32" s="2"/>
      <c r="F32" s="17">
        <v>2624</v>
      </c>
      <c r="G32" s="2"/>
      <c r="H32" s="17"/>
      <c r="I32" s="2"/>
      <c r="J32" s="2"/>
      <c r="K32" s="2"/>
      <c r="L32" s="2"/>
      <c r="M32" s="2"/>
      <c r="N32" s="2"/>
    </row>
    <row r="33" spans="1:15" x14ac:dyDescent="0.25">
      <c r="A33" s="3"/>
      <c r="B33" s="11" t="s">
        <v>20</v>
      </c>
      <c r="C33" s="5"/>
      <c r="D33" s="8" t="s">
        <v>36</v>
      </c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5" x14ac:dyDescent="0.25">
      <c r="A34" s="3"/>
      <c r="B34" s="11" t="s">
        <v>29</v>
      </c>
      <c r="C34" s="5"/>
      <c r="D34" s="3">
        <v>225</v>
      </c>
      <c r="E34" s="2"/>
      <c r="F34" s="2">
        <v>269.94</v>
      </c>
      <c r="G34" s="2"/>
      <c r="H34" s="2"/>
      <c r="I34" s="2"/>
      <c r="J34" s="2"/>
      <c r="K34" s="2"/>
      <c r="L34" s="2"/>
      <c r="M34" s="2"/>
      <c r="N34" s="2"/>
    </row>
    <row r="35" spans="1:15" x14ac:dyDescent="0.25">
      <c r="A35" s="3"/>
      <c r="B35" s="11" t="s">
        <v>32</v>
      </c>
      <c r="C35" s="5"/>
      <c r="D35" s="3" t="s">
        <v>33</v>
      </c>
      <c r="E35" s="2"/>
      <c r="F35" s="2"/>
      <c r="G35" s="28"/>
      <c r="H35" s="2"/>
      <c r="I35" s="2"/>
      <c r="J35" s="2"/>
      <c r="K35" s="2"/>
      <c r="L35" s="2"/>
      <c r="M35" s="2"/>
      <c r="N35" s="2"/>
    </row>
    <row r="36" spans="1:15" x14ac:dyDescent="0.25">
      <c r="A36" s="3"/>
      <c r="B36" s="11" t="s">
        <v>21</v>
      </c>
      <c r="C36" s="5"/>
      <c r="D36" s="3" t="s">
        <v>33</v>
      </c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5" x14ac:dyDescent="0.25">
      <c r="A37" s="3"/>
      <c r="B37" s="3" t="s">
        <v>22</v>
      </c>
      <c r="C37" s="5"/>
      <c r="D37" s="3" t="s">
        <v>36</v>
      </c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5" x14ac:dyDescent="0.25">
      <c r="A38" s="3"/>
      <c r="B38" s="11" t="s">
        <v>23</v>
      </c>
      <c r="C38" s="5"/>
      <c r="D38" s="3">
        <v>61</v>
      </c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5" x14ac:dyDescent="0.25">
      <c r="A39" s="3"/>
      <c r="B39" s="11" t="s">
        <v>13</v>
      </c>
      <c r="C39" s="5"/>
      <c r="D39" s="8" t="s">
        <v>36</v>
      </c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5" x14ac:dyDescent="0.25">
      <c r="A40" s="3"/>
      <c r="B40" s="16" t="s">
        <v>24</v>
      </c>
      <c r="C40" s="5"/>
      <c r="D40" s="13">
        <f>SUM(D31:D39)</f>
        <v>12410</v>
      </c>
      <c r="E40" s="2"/>
      <c r="F40" s="37">
        <f>SUM(F31:F39)</f>
        <v>12393.94</v>
      </c>
      <c r="G40" s="2"/>
      <c r="H40" s="2"/>
      <c r="I40" s="2"/>
      <c r="J40" s="2"/>
      <c r="K40" s="2"/>
      <c r="L40" s="2"/>
      <c r="M40" s="2"/>
      <c r="N40" s="2"/>
    </row>
    <row r="41" spans="1:15" x14ac:dyDescent="0.25">
      <c r="A41" s="3"/>
      <c r="B41" s="11"/>
      <c r="C41" s="5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5" x14ac:dyDescent="0.25">
      <c r="A42" s="3"/>
      <c r="B42" s="15" t="s">
        <v>25</v>
      </c>
      <c r="C42" s="5"/>
      <c r="D42" s="3">
        <v>-556.9</v>
      </c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5" x14ac:dyDescent="0.25">
      <c r="A43" s="3"/>
      <c r="B43" s="11"/>
      <c r="C43" s="3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5" x14ac:dyDescent="0.2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s="2" customFormat="1" ht="12" x14ac:dyDescent="0.2">
      <c r="B46" s="19" t="s">
        <v>51</v>
      </c>
      <c r="D46" s="17">
        <v>16789.419999999998</v>
      </c>
    </row>
    <row r="47" spans="1:15" s="2" customFormat="1" ht="12" x14ac:dyDescent="0.2">
      <c r="B47" s="19" t="s">
        <v>40</v>
      </c>
      <c r="C47" s="19"/>
      <c r="D47" s="21"/>
    </row>
    <row r="48" spans="1:15" s="2" customFormat="1" ht="12" x14ac:dyDescent="0.2">
      <c r="B48" s="19" t="s">
        <v>41</v>
      </c>
      <c r="C48" s="19"/>
      <c r="D48" s="21"/>
    </row>
    <row r="49" spans="2:4" s="2" customFormat="1" ht="12" x14ac:dyDescent="0.2">
      <c r="B49" s="19" t="s">
        <v>42</v>
      </c>
      <c r="C49" s="19"/>
      <c r="D49" s="20"/>
    </row>
    <row r="50" spans="2:4" x14ac:dyDescent="0.25">
      <c r="B50" s="19"/>
      <c r="C50" s="22"/>
      <c r="D50" s="21"/>
    </row>
    <row r="51" spans="2:4" x14ac:dyDescent="0.25">
      <c r="B51" s="18"/>
    </row>
    <row r="52" spans="2:4" x14ac:dyDescent="0.25">
      <c r="B52" s="2"/>
    </row>
  </sheetData>
  <pageMargins left="0.7" right="0.7" top="0.75" bottom="0.75" header="0.3" footer="0.3"/>
  <pageSetup paperSize="9"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Minna West</dc:creator>
  <cp:lastModifiedBy>Minna West</cp:lastModifiedBy>
  <cp:lastPrinted>2021-06-10T15:04:27Z</cp:lastPrinted>
  <dcterms:created xsi:type="dcterms:W3CDTF">2018-05-10T13:27:14Z</dcterms:created>
  <dcterms:modified xsi:type="dcterms:W3CDTF">2021-09-09T17:32:40Z</dcterms:modified>
</cp:coreProperties>
</file>